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6530" windowHeight="9435"/>
  </bookViews>
  <sheets>
    <sheet name="Январь 2026 (сад)" sheetId="24" r:id="rId1"/>
  </sheets>
  <definedNames>
    <definedName name="_xlnm.Print_Area" localSheetId="0">'Январь 2026 (сад)'!$D$1:$AB$55</definedName>
  </definedNames>
  <calcPr calcId="124519"/>
</workbook>
</file>

<file path=xl/calcChain.xml><?xml version="1.0" encoding="utf-8"?>
<calcChain xmlns="http://schemas.openxmlformats.org/spreadsheetml/2006/main">
  <c r="AA33" i="24"/>
  <c r="W33"/>
  <c r="S33"/>
  <c r="O33"/>
  <c r="AA11"/>
  <c r="W11"/>
  <c r="S11"/>
  <c r="O11"/>
  <c r="K11"/>
  <c r="K33"/>
  <c r="AA43"/>
  <c r="W43"/>
  <c r="S43"/>
  <c r="O43"/>
  <c r="K43"/>
  <c r="AA21"/>
  <c r="W21"/>
  <c r="S21"/>
  <c r="O21"/>
  <c r="K21"/>
</calcChain>
</file>

<file path=xl/sharedStrings.xml><?xml version="1.0" encoding="utf-8"?>
<sst xmlns="http://schemas.openxmlformats.org/spreadsheetml/2006/main" count="270" uniqueCount="117">
  <si>
    <t>Хлеб ржаной</t>
  </si>
  <si>
    <t xml:space="preserve">Напиток из шиповника </t>
  </si>
  <si>
    <t>ИП Валов Е.А</t>
  </si>
  <si>
    <t xml:space="preserve">2 день </t>
  </si>
  <si>
    <t xml:space="preserve">3 день </t>
  </si>
  <si>
    <t xml:space="preserve">4 день </t>
  </si>
  <si>
    <t xml:space="preserve">5 день </t>
  </si>
  <si>
    <t xml:space="preserve">6 день </t>
  </si>
  <si>
    <t xml:space="preserve">7 день </t>
  </si>
  <si>
    <t xml:space="preserve">8 день </t>
  </si>
  <si>
    <t xml:space="preserve">Завтрак </t>
  </si>
  <si>
    <t xml:space="preserve">Обед </t>
  </si>
  <si>
    <t>Завтрак 1:</t>
  </si>
  <si>
    <t xml:space="preserve">Понедельник </t>
  </si>
  <si>
    <t xml:space="preserve">Каша манная молочная </t>
  </si>
  <si>
    <t>Кофейный напиток на молоке</t>
  </si>
  <si>
    <t>30//5</t>
  </si>
  <si>
    <t xml:space="preserve">Батон с маслом </t>
  </si>
  <si>
    <t>Завтрак 2 :</t>
  </si>
  <si>
    <t xml:space="preserve">Котлета рыбная </t>
  </si>
  <si>
    <t>Компот из сух.</t>
  </si>
  <si>
    <t>Хлеб  пшеничный</t>
  </si>
  <si>
    <t xml:space="preserve">Пирожок с повидлом </t>
  </si>
  <si>
    <t xml:space="preserve">1 день </t>
  </si>
  <si>
    <t>№</t>
  </si>
  <si>
    <t xml:space="preserve">Вторник </t>
  </si>
  <si>
    <t xml:space="preserve">Среда </t>
  </si>
  <si>
    <t xml:space="preserve">Пятница </t>
  </si>
  <si>
    <t xml:space="preserve">9 день </t>
  </si>
  <si>
    <t xml:space="preserve">Выход </t>
  </si>
  <si>
    <t>Выход</t>
  </si>
  <si>
    <t xml:space="preserve">2-Завтрак </t>
  </si>
  <si>
    <t>Согласовано</t>
  </si>
  <si>
    <t>Утверждаю :</t>
  </si>
  <si>
    <t xml:space="preserve">Каша пшенная </t>
  </si>
  <si>
    <t xml:space="preserve">Какао с молоком </t>
  </si>
  <si>
    <t xml:space="preserve">Картофельное пюре </t>
  </si>
  <si>
    <t xml:space="preserve">Хлеб пшеничный </t>
  </si>
  <si>
    <t xml:space="preserve">Хлеб ржаной </t>
  </si>
  <si>
    <t xml:space="preserve">Рис отварной </t>
  </si>
  <si>
    <t xml:space="preserve">Чай с сахаром </t>
  </si>
  <si>
    <t xml:space="preserve">Яблоко свежее </t>
  </si>
  <si>
    <t>415/444</t>
  </si>
  <si>
    <t xml:space="preserve">Фрикадельки из кур с соусом </t>
  </si>
  <si>
    <t xml:space="preserve">Каша гречневая </t>
  </si>
  <si>
    <t xml:space="preserve">Компот из смеси сухофруктов </t>
  </si>
  <si>
    <t xml:space="preserve">Печенье </t>
  </si>
  <si>
    <t xml:space="preserve">Йогурт </t>
  </si>
  <si>
    <t xml:space="preserve">Каша геркулесовая </t>
  </si>
  <si>
    <t>Кофейный напиток на мол</t>
  </si>
  <si>
    <t>114/472</t>
  </si>
  <si>
    <t xml:space="preserve">Рагу овощное </t>
  </si>
  <si>
    <t>Компот из смеси сух</t>
  </si>
  <si>
    <t>Омлет нат</t>
  </si>
  <si>
    <t xml:space="preserve">Каша манная </t>
  </si>
  <si>
    <t xml:space="preserve">Суп гороховый </t>
  </si>
  <si>
    <t xml:space="preserve">Капуста тушеная </t>
  </si>
  <si>
    <t>Йогурт</t>
  </si>
  <si>
    <t>Каша "Дружба"</t>
  </si>
  <si>
    <t xml:space="preserve">Крендель сахарный </t>
  </si>
  <si>
    <t xml:space="preserve">Каша ячневая </t>
  </si>
  <si>
    <t xml:space="preserve">Рыба,туш с овощами </t>
  </si>
  <si>
    <t xml:space="preserve">Разборник </t>
  </si>
  <si>
    <t>Напиток из шиповника</t>
  </si>
  <si>
    <t xml:space="preserve">Щи со сметаной </t>
  </si>
  <si>
    <t xml:space="preserve">Курица в том.с овощами </t>
  </si>
  <si>
    <t xml:space="preserve">Рассольник со сметаной </t>
  </si>
  <si>
    <t>Омлет нат .</t>
  </si>
  <si>
    <t xml:space="preserve">Пряник </t>
  </si>
  <si>
    <t xml:space="preserve">Борщ  со сметаной </t>
  </si>
  <si>
    <t xml:space="preserve">Кнели  из гов с соусом </t>
  </si>
  <si>
    <t xml:space="preserve">Котлета рыбная  с соусом </t>
  </si>
  <si>
    <t xml:space="preserve">Суп овощной со сметаной </t>
  </si>
  <si>
    <t xml:space="preserve">Тефтели из гов с соусом </t>
  </si>
  <si>
    <t xml:space="preserve">Котлета Школьная с соусом </t>
  </si>
  <si>
    <t xml:space="preserve">Суп -пюре с гренками </t>
  </si>
  <si>
    <t xml:space="preserve">Свекольник </t>
  </si>
  <si>
    <t xml:space="preserve">Четверг </t>
  </si>
  <si>
    <t xml:space="preserve">10 день </t>
  </si>
  <si>
    <t xml:space="preserve">Салат карт.с зел.горошком </t>
  </si>
  <si>
    <t xml:space="preserve">Каша рисовая </t>
  </si>
  <si>
    <t>133/488</t>
  </si>
  <si>
    <t xml:space="preserve">Компот из свежих фруктов </t>
  </si>
  <si>
    <t>384/444</t>
  </si>
  <si>
    <t>147/488</t>
  </si>
  <si>
    <t>351/444</t>
  </si>
  <si>
    <t>148/488</t>
  </si>
  <si>
    <t xml:space="preserve">Макар.изд.отварные </t>
  </si>
  <si>
    <t>320/444</t>
  </si>
  <si>
    <t>139/488</t>
  </si>
  <si>
    <t>347/2021г</t>
  </si>
  <si>
    <t>165/176</t>
  </si>
  <si>
    <t xml:space="preserve">Салат карт.с огурцом </t>
  </si>
  <si>
    <t>136/488</t>
  </si>
  <si>
    <t xml:space="preserve">Сад </t>
  </si>
  <si>
    <t xml:space="preserve">Суп с мак.изделиями </t>
  </si>
  <si>
    <t>Бухгалтер -калькулятор _______________________</t>
  </si>
  <si>
    <t>Пивоварова Т.М</t>
  </si>
  <si>
    <t>Запеканка из моркови с твор с соусом (100/50)</t>
  </si>
  <si>
    <t>298/444</t>
  </si>
  <si>
    <t xml:space="preserve">Ежики  из гов с соусом </t>
  </si>
  <si>
    <t>Макаронник  с соусом (130/50)</t>
  </si>
  <si>
    <t xml:space="preserve">Сок </t>
  </si>
  <si>
    <t>Пряник</t>
  </si>
  <si>
    <t>Бутерброд с сыром (10/20)</t>
  </si>
  <si>
    <t>Бутерброд с повидлом (10/20)</t>
  </si>
  <si>
    <t>Бутерброд с вар.сгущенкой (10/20)</t>
  </si>
  <si>
    <t xml:space="preserve">Карт пюре/капуста туш (100/30) </t>
  </si>
  <si>
    <t>Меню с уплотненным полдником СанПиН 2.3/2.4.3590-20</t>
  </si>
  <si>
    <t xml:space="preserve">Уплотненный полдник </t>
  </si>
  <si>
    <t>322/449</t>
  </si>
  <si>
    <t>191/449</t>
  </si>
  <si>
    <t>Запеканка морковно-ябл.со слад.соусом (130/30)</t>
  </si>
  <si>
    <t>Запеканка рис. с твор. с соусом (120/20)</t>
  </si>
  <si>
    <t xml:space="preserve">Булочка ванильная </t>
  </si>
  <si>
    <t>" 01 " января  2026 г</t>
  </si>
  <si>
    <t xml:space="preserve">Директор МАОУ "Троельжанская  СОШ "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</si>
</sst>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name val="Arial Cyr"/>
      <charset val="204"/>
    </font>
    <font>
      <b/>
      <sz val="6"/>
      <name val="Arial Cyr"/>
      <charset val="204"/>
    </font>
    <font>
      <sz val="8"/>
      <name val="Arial Cyr"/>
      <charset val="204"/>
    </font>
    <font>
      <sz val="7"/>
      <name val="Arial Cyr"/>
      <charset val="204"/>
    </font>
    <font>
      <sz val="6"/>
      <name val="Arial Cyr"/>
      <charset val="204"/>
    </font>
    <font>
      <b/>
      <sz val="8"/>
      <color rgb="FF00000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3" fillId="0" borderId="3" xfId="0" applyNumberFormat="1" applyFont="1" applyBorder="1"/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0" fontId="5" fillId="0" borderId="1" xfId="0" applyFont="1" applyBorder="1"/>
    <xf numFmtId="0" fontId="3" fillId="0" borderId="3" xfId="0" applyFont="1" applyBorder="1" applyAlignment="1">
      <alignment horizontal="left"/>
    </xf>
    <xf numFmtId="0" fontId="4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7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2" fontId="3" fillId="0" borderId="4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0" fillId="0" borderId="0" xfId="0" applyAlignment="1"/>
    <xf numFmtId="0" fontId="4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4" fontId="0" fillId="0" borderId="0" xfId="0" applyNumberFormat="1" applyAlignment="1"/>
    <xf numFmtId="14" fontId="0" fillId="0" borderId="0" xfId="0" applyNumberFormat="1" applyAlignment="1">
      <alignment horizontal="left"/>
    </xf>
    <xf numFmtId="0" fontId="11" fillId="0" borderId="1" xfId="0" applyNumberFormat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49" fontId="11" fillId="2" borderId="2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left"/>
    </xf>
    <xf numFmtId="49" fontId="11" fillId="0" borderId="4" xfId="0" applyNumberFormat="1" applyFont="1" applyBorder="1" applyAlignment="1">
      <alignment horizontal="left" vertical="center" wrapText="1"/>
    </xf>
    <xf numFmtId="0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vertical="center" wrapText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left" wrapText="1"/>
    </xf>
    <xf numFmtId="0" fontId="0" fillId="0" borderId="5" xfId="0" applyBorder="1" applyAlignment="1">
      <alignment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left" wrapText="1"/>
    </xf>
    <xf numFmtId="0" fontId="2" fillId="0" borderId="5" xfId="0" applyFont="1" applyBorder="1" applyAlignment="1">
      <alignment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center" wrapText="1"/>
    </xf>
    <xf numFmtId="49" fontId="11" fillId="2" borderId="8" xfId="0" applyNumberFormat="1" applyFont="1" applyFill="1" applyBorder="1" applyAlignment="1">
      <alignment horizontal="left" vertical="center" wrapText="1"/>
    </xf>
    <xf numFmtId="49" fontId="8" fillId="2" borderId="9" xfId="0" applyNumberFormat="1" applyFont="1" applyFill="1" applyBorder="1" applyAlignment="1">
      <alignment horizontal="left" vertical="center" wrapText="1"/>
    </xf>
    <xf numFmtId="0" fontId="15" fillId="0" borderId="0" xfId="0" applyFont="1" applyBorder="1" applyAlignment="1">
      <alignment wrapText="1"/>
    </xf>
    <xf numFmtId="49" fontId="11" fillId="2" borderId="9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2" fillId="0" borderId="5" xfId="0" applyFont="1" applyBorder="1" applyAlignment="1">
      <alignment horizontal="left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9" fillId="0" borderId="7" xfId="0" applyFont="1" applyBorder="1" applyAlignment="1">
      <alignment horizontal="center" wrapText="1"/>
    </xf>
    <xf numFmtId="0" fontId="11" fillId="2" borderId="4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0" fillId="3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5" fillId="2" borderId="0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10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49" fontId="11" fillId="2" borderId="9" xfId="0" applyNumberFormat="1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center" wrapText="1"/>
    </xf>
    <xf numFmtId="49" fontId="11" fillId="2" borderId="13" xfId="0" applyNumberFormat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vertical="center" wrapText="1"/>
    </xf>
    <xf numFmtId="49" fontId="11" fillId="2" borderId="8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vertical="center" wrapText="1"/>
    </xf>
    <xf numFmtId="0" fontId="7" fillId="2" borderId="2" xfId="0" applyFont="1" applyFill="1" applyBorder="1"/>
    <xf numFmtId="0" fontId="4" fillId="2" borderId="3" xfId="0" applyFont="1" applyFill="1" applyBorder="1" applyAlignment="1">
      <alignment horizontal="center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8" fillId="2" borderId="3" xfId="0" applyNumberFormat="1" applyFont="1" applyFill="1" applyBorder="1" applyAlignment="1">
      <alignment horizontal="center" wrapText="1"/>
    </xf>
    <xf numFmtId="14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5"/>
  <sheetViews>
    <sheetView tabSelected="1" view="pageBreakPreview" topLeftCell="I1" zoomScale="79" zoomScaleSheetLayoutView="79" workbookViewId="0">
      <selection activeCell="V9" sqref="V9"/>
    </sheetView>
  </sheetViews>
  <sheetFormatPr defaultRowHeight="15"/>
  <cols>
    <col min="1" max="1" width="4.28515625" hidden="1" customWidth="1"/>
    <col min="2" max="2" width="4.7109375" hidden="1" customWidth="1"/>
    <col min="3" max="4" width="8.85546875" hidden="1" customWidth="1"/>
    <col min="5" max="5" width="8" hidden="1" customWidth="1"/>
    <col min="6" max="8" width="8.85546875" hidden="1" customWidth="1"/>
    <col min="9" max="9" width="0.140625" customWidth="1"/>
    <col min="10" max="11" width="5.28515625" customWidth="1"/>
    <col min="12" max="12" width="16.85546875" customWidth="1"/>
    <col min="13" max="13" width="1.28515625" customWidth="1"/>
    <col min="14" max="14" width="5.5703125" customWidth="1"/>
    <col min="15" max="15" width="6" customWidth="1"/>
    <col min="16" max="16" width="16.28515625" customWidth="1"/>
    <col min="17" max="17" width="1.7109375" customWidth="1"/>
    <col min="18" max="18" width="5.7109375" customWidth="1"/>
    <col min="19" max="19" width="5.140625" customWidth="1"/>
    <col min="20" max="20" width="16.5703125" customWidth="1"/>
    <col min="21" max="21" width="1.7109375" customWidth="1"/>
    <col min="22" max="22" width="6.140625" customWidth="1"/>
    <col min="23" max="23" width="5.140625" customWidth="1"/>
    <col min="24" max="24" width="16.5703125" customWidth="1"/>
    <col min="25" max="25" width="2.5703125" customWidth="1"/>
    <col min="26" max="26" width="4.7109375" customWidth="1"/>
    <col min="27" max="27" width="5.140625" customWidth="1"/>
    <col min="28" max="28" width="15" customWidth="1"/>
  </cols>
  <sheetData>
    <row r="1" spans="1:28">
      <c r="J1" s="111" t="s">
        <v>32</v>
      </c>
      <c r="K1" s="111"/>
      <c r="L1" s="111"/>
      <c r="M1" s="111"/>
      <c r="N1" s="111"/>
      <c r="O1" s="111"/>
      <c r="P1" s="111"/>
      <c r="X1" t="s">
        <v>33</v>
      </c>
    </row>
    <row r="2" spans="1:28">
      <c r="J2" s="30" t="s">
        <v>116</v>
      </c>
      <c r="K2" s="30"/>
      <c r="L2" s="30"/>
      <c r="M2" s="30"/>
      <c r="N2" s="30"/>
      <c r="O2" s="30"/>
      <c r="P2" s="30"/>
      <c r="X2" t="s">
        <v>2</v>
      </c>
    </row>
    <row r="3" spans="1:28">
      <c r="J3" s="51"/>
      <c r="K3" s="35"/>
      <c r="L3" s="35"/>
      <c r="M3" s="34"/>
      <c r="N3" s="136" t="s">
        <v>108</v>
      </c>
      <c r="O3" s="136"/>
      <c r="P3" s="136"/>
      <c r="Q3" s="136"/>
      <c r="R3" s="136"/>
      <c r="S3" s="136"/>
      <c r="T3" s="136"/>
      <c r="U3" s="136"/>
      <c r="V3" s="136"/>
      <c r="W3" s="136"/>
    </row>
    <row r="4" spans="1:28" ht="12.75" customHeight="1">
      <c r="M4" s="112"/>
    </row>
    <row r="5" spans="1:28">
      <c r="J5" s="1" t="s">
        <v>94</v>
      </c>
      <c r="K5" s="1"/>
      <c r="L5" t="s">
        <v>115</v>
      </c>
      <c r="M5" s="30"/>
      <c r="N5" s="1"/>
      <c r="O5" s="1"/>
      <c r="R5" s="55"/>
      <c r="S5" s="1"/>
      <c r="T5" s="110"/>
      <c r="U5" s="30"/>
      <c r="V5" s="55"/>
      <c r="W5" s="1"/>
      <c r="X5" s="110" t="s">
        <v>115</v>
      </c>
      <c r="Y5" s="102"/>
    </row>
    <row r="6" spans="1:28" ht="22.15" customHeight="1">
      <c r="A6" s="3">
        <v>1</v>
      </c>
      <c r="B6" s="4"/>
      <c r="C6" s="5" t="s">
        <v>12</v>
      </c>
      <c r="D6" s="6" t="s">
        <v>13</v>
      </c>
      <c r="E6" s="6"/>
      <c r="F6" s="6"/>
      <c r="G6" s="6"/>
      <c r="H6" s="7"/>
      <c r="I6" s="8"/>
      <c r="J6" s="65" t="s">
        <v>23</v>
      </c>
      <c r="K6" s="66"/>
      <c r="L6" s="66" t="s">
        <v>13</v>
      </c>
      <c r="M6" s="67"/>
      <c r="N6" s="68" t="s">
        <v>3</v>
      </c>
      <c r="O6" s="69"/>
      <c r="P6" s="69" t="s">
        <v>25</v>
      </c>
      <c r="Q6" s="67"/>
      <c r="R6" s="68" t="s">
        <v>4</v>
      </c>
      <c r="S6" s="69"/>
      <c r="T6" s="69" t="s">
        <v>26</v>
      </c>
      <c r="U6" s="70"/>
      <c r="V6" s="68" t="s">
        <v>5</v>
      </c>
      <c r="W6" s="69"/>
      <c r="X6" s="93" t="s">
        <v>77</v>
      </c>
      <c r="Y6" s="140"/>
      <c r="Z6" s="142" t="s">
        <v>6</v>
      </c>
      <c r="AA6" s="143"/>
      <c r="AB6" s="93" t="s">
        <v>27</v>
      </c>
    </row>
    <row r="7" spans="1:28" ht="20.25" customHeight="1">
      <c r="A7" s="10"/>
      <c r="B7" s="4">
        <v>150</v>
      </c>
      <c r="C7" s="11" t="s">
        <v>14</v>
      </c>
      <c r="D7" s="12"/>
      <c r="E7" s="9"/>
      <c r="F7" s="9"/>
      <c r="G7" s="9"/>
      <c r="H7" s="13"/>
      <c r="I7" s="2"/>
      <c r="J7" s="59" t="s">
        <v>24</v>
      </c>
      <c r="K7" s="71" t="s">
        <v>30</v>
      </c>
      <c r="L7" s="72" t="s">
        <v>10</v>
      </c>
      <c r="M7" s="73"/>
      <c r="N7" s="59" t="s">
        <v>24</v>
      </c>
      <c r="O7" s="59" t="s">
        <v>29</v>
      </c>
      <c r="P7" s="74" t="s">
        <v>10</v>
      </c>
      <c r="Q7" s="67"/>
      <c r="R7" s="59" t="s">
        <v>24</v>
      </c>
      <c r="S7" s="59" t="s">
        <v>29</v>
      </c>
      <c r="T7" s="74" t="s">
        <v>10</v>
      </c>
      <c r="U7" s="57"/>
      <c r="V7" s="59" t="s">
        <v>24</v>
      </c>
      <c r="W7" s="60" t="s">
        <v>29</v>
      </c>
      <c r="X7" s="109" t="s">
        <v>10</v>
      </c>
      <c r="Y7" s="141"/>
      <c r="Z7" s="59" t="s">
        <v>24</v>
      </c>
      <c r="AA7" s="59" t="s">
        <v>29</v>
      </c>
      <c r="AB7" s="109" t="s">
        <v>10</v>
      </c>
    </row>
    <row r="8" spans="1:28" ht="18.75" customHeight="1">
      <c r="A8" s="14"/>
      <c r="B8" s="4">
        <v>150</v>
      </c>
      <c r="C8" s="11" t="s">
        <v>15</v>
      </c>
      <c r="D8" s="9"/>
      <c r="E8" s="9"/>
      <c r="F8" s="9"/>
      <c r="G8" s="9"/>
      <c r="H8" s="13"/>
      <c r="I8" s="2"/>
      <c r="J8" s="56">
        <v>272</v>
      </c>
      <c r="K8" s="56">
        <v>150</v>
      </c>
      <c r="L8" s="49" t="s">
        <v>48</v>
      </c>
      <c r="M8" s="57"/>
      <c r="N8" s="56">
        <v>266</v>
      </c>
      <c r="O8" s="56">
        <v>150</v>
      </c>
      <c r="P8" s="49" t="s">
        <v>58</v>
      </c>
      <c r="Q8" s="76"/>
      <c r="R8" s="48">
        <v>268</v>
      </c>
      <c r="S8" s="50">
        <v>150</v>
      </c>
      <c r="T8" s="49" t="s">
        <v>54</v>
      </c>
      <c r="U8" s="105"/>
      <c r="V8" s="56">
        <v>261</v>
      </c>
      <c r="W8" s="58">
        <v>150</v>
      </c>
      <c r="X8" s="38" t="s">
        <v>60</v>
      </c>
      <c r="Y8" s="141"/>
      <c r="Z8" s="56">
        <v>273</v>
      </c>
      <c r="AA8" s="77">
        <v>150</v>
      </c>
      <c r="AB8" s="54" t="s">
        <v>34</v>
      </c>
    </row>
    <row r="9" spans="1:28" ht="22.15" customHeight="1">
      <c r="A9" s="14"/>
      <c r="B9" s="16" t="s">
        <v>16</v>
      </c>
      <c r="C9" s="11" t="s">
        <v>17</v>
      </c>
      <c r="D9" s="9"/>
      <c r="E9" s="9"/>
      <c r="F9" s="9"/>
      <c r="G9" s="9"/>
      <c r="H9" s="9"/>
      <c r="I9" s="2"/>
      <c r="J9" s="78">
        <v>502</v>
      </c>
      <c r="K9" s="79">
        <v>180</v>
      </c>
      <c r="L9" s="38" t="s">
        <v>40</v>
      </c>
      <c r="M9" s="57"/>
      <c r="N9" s="56">
        <v>514</v>
      </c>
      <c r="O9" s="113">
        <v>180</v>
      </c>
      <c r="P9" s="38" t="s">
        <v>49</v>
      </c>
      <c r="Q9" s="67"/>
      <c r="R9" s="80">
        <v>508</v>
      </c>
      <c r="S9" s="83">
        <v>180</v>
      </c>
      <c r="T9" s="38" t="s">
        <v>35</v>
      </c>
      <c r="U9" s="105"/>
      <c r="V9" s="80">
        <v>502</v>
      </c>
      <c r="W9" s="83">
        <v>180</v>
      </c>
      <c r="X9" s="38" t="s">
        <v>40</v>
      </c>
      <c r="Y9" s="141"/>
      <c r="Z9" s="56">
        <v>514</v>
      </c>
      <c r="AA9" s="113">
        <v>180</v>
      </c>
      <c r="AB9" s="38" t="s">
        <v>49</v>
      </c>
    </row>
    <row r="10" spans="1:28" ht="21" customHeight="1">
      <c r="A10" s="4"/>
      <c r="B10" s="17"/>
      <c r="C10" s="18"/>
      <c r="D10" s="19" t="s">
        <v>18</v>
      </c>
      <c r="E10" s="19"/>
      <c r="F10" s="19"/>
      <c r="G10" s="19"/>
      <c r="H10" s="19"/>
      <c r="I10" s="20"/>
      <c r="J10" s="48">
        <v>96</v>
      </c>
      <c r="K10" s="48">
        <v>30</v>
      </c>
      <c r="L10" s="40" t="s">
        <v>104</v>
      </c>
      <c r="M10" s="57"/>
      <c r="N10" s="48">
        <v>101</v>
      </c>
      <c r="O10" s="48">
        <v>30</v>
      </c>
      <c r="P10" s="40" t="s">
        <v>105</v>
      </c>
      <c r="Q10" s="67"/>
      <c r="R10" s="48" t="s">
        <v>50</v>
      </c>
      <c r="S10" s="50">
        <v>30</v>
      </c>
      <c r="T10" s="40" t="s">
        <v>106</v>
      </c>
      <c r="U10" s="105"/>
      <c r="V10" s="48">
        <v>96</v>
      </c>
      <c r="W10" s="48">
        <v>30</v>
      </c>
      <c r="X10" s="40" t="s">
        <v>104</v>
      </c>
      <c r="Y10" s="141"/>
      <c r="Z10" s="48">
        <v>101</v>
      </c>
      <c r="AA10" s="48">
        <v>30</v>
      </c>
      <c r="AB10" s="40" t="s">
        <v>105</v>
      </c>
    </row>
    <row r="11" spans="1:28" ht="15.75" customHeight="1">
      <c r="A11" s="4"/>
      <c r="B11" s="129"/>
      <c r="C11" s="130"/>
      <c r="D11" s="19"/>
      <c r="E11" s="19"/>
      <c r="F11" s="19"/>
      <c r="G11" s="19"/>
      <c r="H11" s="19"/>
      <c r="I11" s="20"/>
      <c r="J11" s="48"/>
      <c r="K11" s="131">
        <f>SUM(K8:K10)</f>
        <v>360</v>
      </c>
      <c r="L11" s="40"/>
      <c r="M11" s="57"/>
      <c r="N11" s="50"/>
      <c r="O11" s="132">
        <f>SUM(O8:O10)</f>
        <v>360</v>
      </c>
      <c r="P11" s="40"/>
      <c r="Q11" s="67"/>
      <c r="R11" s="50"/>
      <c r="S11" s="133">
        <f>SUM(S8:S10)</f>
        <v>360</v>
      </c>
      <c r="T11" s="40"/>
      <c r="U11" s="105"/>
      <c r="V11" s="50"/>
      <c r="W11" s="115">
        <f>SUM(W8:W10)</f>
        <v>360</v>
      </c>
      <c r="X11" s="40"/>
      <c r="Y11" s="141"/>
      <c r="Z11" s="48"/>
      <c r="AA11" s="134">
        <f>SUM(AA8:AA10)</f>
        <v>360</v>
      </c>
      <c r="AB11" s="38"/>
    </row>
    <row r="12" spans="1:28" ht="18" customHeight="1">
      <c r="A12" s="17"/>
      <c r="B12" s="33"/>
      <c r="C12" s="20"/>
      <c r="D12" s="20"/>
      <c r="E12" s="20"/>
      <c r="F12" s="20"/>
      <c r="G12" s="20"/>
      <c r="H12" s="20"/>
      <c r="I12" s="15"/>
      <c r="J12" s="79"/>
      <c r="K12" s="61"/>
      <c r="L12" s="82" t="s">
        <v>31</v>
      </c>
      <c r="M12" s="57"/>
      <c r="N12" s="83"/>
      <c r="O12" s="84"/>
      <c r="P12" s="82" t="s">
        <v>31</v>
      </c>
      <c r="Q12" s="67"/>
      <c r="R12" s="83"/>
      <c r="S12" s="60"/>
      <c r="T12" s="82" t="s">
        <v>31</v>
      </c>
      <c r="U12" s="105"/>
      <c r="V12" s="83"/>
      <c r="W12" s="60"/>
      <c r="X12" s="82" t="s">
        <v>31</v>
      </c>
      <c r="Y12" s="141"/>
      <c r="Z12" s="79"/>
      <c r="AA12" s="59"/>
      <c r="AB12" s="82" t="s">
        <v>31</v>
      </c>
    </row>
    <row r="13" spans="1:28" ht="22.15" customHeight="1">
      <c r="A13" s="17"/>
      <c r="B13" s="33"/>
      <c r="C13" s="20"/>
      <c r="D13" s="20"/>
      <c r="E13" s="20"/>
      <c r="F13" s="20"/>
      <c r="G13" s="20"/>
      <c r="H13" s="20"/>
      <c r="I13" s="15"/>
      <c r="J13" s="83">
        <v>537</v>
      </c>
      <c r="K13" s="84">
        <v>100</v>
      </c>
      <c r="L13" s="47" t="s">
        <v>102</v>
      </c>
      <c r="M13" s="86"/>
      <c r="N13" s="83">
        <v>118</v>
      </c>
      <c r="O13" s="84">
        <v>100</v>
      </c>
      <c r="P13" s="47" t="s">
        <v>41</v>
      </c>
      <c r="Q13" s="67"/>
      <c r="R13" s="83">
        <v>118</v>
      </c>
      <c r="S13" s="107">
        <v>100</v>
      </c>
      <c r="T13" s="47" t="s">
        <v>41</v>
      </c>
      <c r="U13" s="105"/>
      <c r="V13" s="83">
        <v>537</v>
      </c>
      <c r="W13" s="84">
        <v>100</v>
      </c>
      <c r="X13" s="47" t="s">
        <v>102</v>
      </c>
      <c r="Y13" s="141"/>
      <c r="Z13" s="83">
        <v>537</v>
      </c>
      <c r="AA13" s="84">
        <v>100</v>
      </c>
      <c r="AB13" s="47" t="s">
        <v>102</v>
      </c>
    </row>
    <row r="14" spans="1:28" ht="15" customHeight="1">
      <c r="A14" s="17"/>
      <c r="B14" s="24">
        <v>50</v>
      </c>
      <c r="C14" s="23" t="s">
        <v>19</v>
      </c>
      <c r="D14" s="20"/>
      <c r="E14" s="20"/>
      <c r="F14" s="20"/>
      <c r="G14" s="20"/>
      <c r="H14" s="21"/>
      <c r="I14" s="15"/>
      <c r="J14" s="59"/>
      <c r="K14" s="61"/>
      <c r="L14" s="82" t="s">
        <v>11</v>
      </c>
      <c r="M14" s="57"/>
      <c r="N14" s="60"/>
      <c r="O14" s="59"/>
      <c r="P14" s="82" t="s">
        <v>11</v>
      </c>
      <c r="Q14" s="67"/>
      <c r="R14" s="60"/>
      <c r="S14" s="60"/>
      <c r="T14" s="82" t="s">
        <v>11</v>
      </c>
      <c r="U14" s="89"/>
      <c r="V14" s="60"/>
      <c r="W14" s="60"/>
      <c r="X14" s="82" t="s">
        <v>11</v>
      </c>
      <c r="Y14" s="141"/>
      <c r="Z14" s="59"/>
      <c r="AA14" s="59"/>
      <c r="AB14" s="82" t="s">
        <v>11</v>
      </c>
    </row>
    <row r="15" spans="1:28" ht="22.15" customHeight="1">
      <c r="A15" s="22"/>
      <c r="B15" s="4">
        <v>150</v>
      </c>
      <c r="C15" s="11" t="s">
        <v>20</v>
      </c>
      <c r="D15" s="9"/>
      <c r="E15" s="9"/>
      <c r="F15" s="9"/>
      <c r="G15" s="9"/>
      <c r="H15" s="9"/>
      <c r="I15" s="2"/>
      <c r="J15" s="42" t="s">
        <v>81</v>
      </c>
      <c r="K15" s="42">
        <v>185</v>
      </c>
      <c r="L15" s="52" t="s">
        <v>69</v>
      </c>
      <c r="M15" s="86"/>
      <c r="N15" s="42">
        <v>152</v>
      </c>
      <c r="O15" s="63">
        <v>180</v>
      </c>
      <c r="P15" s="43" t="s">
        <v>95</v>
      </c>
      <c r="Q15" s="67"/>
      <c r="R15" s="42" t="s">
        <v>84</v>
      </c>
      <c r="S15" s="103">
        <v>185</v>
      </c>
      <c r="T15" s="38" t="s">
        <v>64</v>
      </c>
      <c r="U15" s="89"/>
      <c r="V15" s="42" t="s">
        <v>86</v>
      </c>
      <c r="W15" s="103">
        <v>185</v>
      </c>
      <c r="X15" s="38" t="s">
        <v>72</v>
      </c>
      <c r="Y15" s="141"/>
      <c r="Z15" s="56" t="s">
        <v>89</v>
      </c>
      <c r="AA15" s="44">
        <v>185</v>
      </c>
      <c r="AB15" s="54" t="s">
        <v>66</v>
      </c>
    </row>
    <row r="16" spans="1:28" ht="22.15" customHeight="1">
      <c r="A16" s="22"/>
      <c r="B16" s="18">
        <v>25</v>
      </c>
      <c r="C16" s="20" t="s">
        <v>21</v>
      </c>
      <c r="D16" s="25"/>
      <c r="E16" s="20"/>
      <c r="F16" s="20"/>
      <c r="G16" s="20"/>
      <c r="H16" s="20"/>
      <c r="I16" s="15"/>
      <c r="J16" s="44">
        <v>410</v>
      </c>
      <c r="K16" s="42">
        <v>70</v>
      </c>
      <c r="L16" s="54" t="s">
        <v>65</v>
      </c>
      <c r="M16" s="39"/>
      <c r="N16" s="44" t="s">
        <v>83</v>
      </c>
      <c r="O16" s="36">
        <v>70</v>
      </c>
      <c r="P16" s="38" t="s">
        <v>70</v>
      </c>
      <c r="Q16" s="41"/>
      <c r="R16" s="36" t="s">
        <v>85</v>
      </c>
      <c r="S16" s="104">
        <v>70</v>
      </c>
      <c r="T16" s="64" t="s">
        <v>71</v>
      </c>
      <c r="U16" s="89"/>
      <c r="V16" s="44" t="s">
        <v>42</v>
      </c>
      <c r="W16" s="104">
        <v>70</v>
      </c>
      <c r="X16" s="54" t="s">
        <v>43</v>
      </c>
      <c r="Y16" s="141"/>
      <c r="Z16" s="44">
        <v>395</v>
      </c>
      <c r="AA16" s="44">
        <v>70</v>
      </c>
      <c r="AB16" s="38" t="s">
        <v>73</v>
      </c>
    </row>
    <row r="17" spans="1:28" ht="22.15" customHeight="1">
      <c r="A17" s="18"/>
      <c r="B17" s="18">
        <v>25</v>
      </c>
      <c r="C17" s="20" t="s">
        <v>0</v>
      </c>
      <c r="D17" s="25"/>
      <c r="E17" s="20"/>
      <c r="F17" s="20"/>
      <c r="G17" s="20"/>
      <c r="H17" s="21"/>
      <c r="I17" s="15"/>
      <c r="J17" s="44">
        <v>419</v>
      </c>
      <c r="K17" s="44">
        <v>130</v>
      </c>
      <c r="L17" s="53" t="s">
        <v>39</v>
      </c>
      <c r="M17" s="45"/>
      <c r="N17" s="36">
        <v>254</v>
      </c>
      <c r="O17" s="36">
        <v>130</v>
      </c>
      <c r="P17" s="38" t="s">
        <v>44</v>
      </c>
      <c r="Q17" s="45"/>
      <c r="R17" s="56">
        <v>434</v>
      </c>
      <c r="S17" s="104">
        <v>130</v>
      </c>
      <c r="T17" s="64" t="s">
        <v>36</v>
      </c>
      <c r="U17" s="106"/>
      <c r="V17" s="56">
        <v>297</v>
      </c>
      <c r="W17" s="104">
        <v>130</v>
      </c>
      <c r="X17" s="38" t="s">
        <v>87</v>
      </c>
      <c r="Y17" s="141"/>
      <c r="Z17" s="48">
        <v>428</v>
      </c>
      <c r="AA17" s="44">
        <v>130</v>
      </c>
      <c r="AB17" s="38" t="s">
        <v>56</v>
      </c>
    </row>
    <row r="18" spans="1:28" ht="22.15" customHeight="1">
      <c r="A18" s="4"/>
      <c r="B18" s="28">
        <v>60</v>
      </c>
      <c r="C18" s="29" t="s">
        <v>22</v>
      </c>
      <c r="D18" s="29"/>
      <c r="E18" s="26"/>
      <c r="F18" s="26"/>
      <c r="G18" s="26"/>
      <c r="H18" s="13"/>
      <c r="I18" s="27"/>
      <c r="J18" s="44">
        <v>526</v>
      </c>
      <c r="K18" s="44">
        <v>180</v>
      </c>
      <c r="L18" s="54" t="s">
        <v>82</v>
      </c>
      <c r="M18" s="45"/>
      <c r="N18" s="44">
        <v>527</v>
      </c>
      <c r="O18" s="44">
        <v>180</v>
      </c>
      <c r="P18" s="38" t="s">
        <v>45</v>
      </c>
      <c r="Q18" s="45"/>
      <c r="R18" s="44">
        <v>526</v>
      </c>
      <c r="S18" s="44">
        <v>180</v>
      </c>
      <c r="T18" s="54" t="s">
        <v>82</v>
      </c>
      <c r="U18" s="89"/>
      <c r="V18" s="48"/>
      <c r="W18" s="104">
        <v>180</v>
      </c>
      <c r="X18" s="54" t="s">
        <v>45</v>
      </c>
      <c r="Y18" s="141"/>
      <c r="Z18" s="44">
        <v>526</v>
      </c>
      <c r="AA18" s="44">
        <v>180</v>
      </c>
      <c r="AB18" s="54" t="s">
        <v>82</v>
      </c>
    </row>
    <row r="19" spans="1:28" ht="22.15" customHeight="1">
      <c r="A19" s="4"/>
      <c r="B19" s="4">
        <v>150</v>
      </c>
      <c r="C19" s="26" t="s">
        <v>1</v>
      </c>
      <c r="D19" s="26"/>
      <c r="E19" s="26"/>
      <c r="F19" s="26"/>
      <c r="G19" s="26"/>
      <c r="H19" s="9"/>
      <c r="I19" s="27"/>
      <c r="J19" s="48">
        <v>114</v>
      </c>
      <c r="K19" s="48">
        <v>20</v>
      </c>
      <c r="L19" s="47" t="s">
        <v>37</v>
      </c>
      <c r="M19" s="57"/>
      <c r="N19" s="48">
        <v>114</v>
      </c>
      <c r="O19" s="48">
        <v>20</v>
      </c>
      <c r="P19" s="46" t="s">
        <v>37</v>
      </c>
      <c r="Q19" s="67"/>
      <c r="R19" s="48">
        <v>114</v>
      </c>
      <c r="S19" s="50">
        <v>20</v>
      </c>
      <c r="T19" s="40" t="s">
        <v>37</v>
      </c>
      <c r="U19" s="89"/>
      <c r="V19" s="48">
        <v>114</v>
      </c>
      <c r="W19" s="50">
        <v>20</v>
      </c>
      <c r="X19" s="40" t="s">
        <v>37</v>
      </c>
      <c r="Y19" s="141"/>
      <c r="Z19" s="48">
        <v>114</v>
      </c>
      <c r="AA19" s="48">
        <v>20</v>
      </c>
      <c r="AB19" s="40" t="s">
        <v>37</v>
      </c>
    </row>
    <row r="20" spans="1:28" ht="22.15" customHeight="1">
      <c r="A20" s="31"/>
      <c r="B20" s="31"/>
      <c r="C20" s="13"/>
      <c r="D20" s="13"/>
      <c r="E20" s="13"/>
      <c r="F20" s="13"/>
      <c r="G20" s="13"/>
      <c r="H20" s="13"/>
      <c r="I20" s="32"/>
      <c r="J20" s="48">
        <v>115</v>
      </c>
      <c r="K20" s="48">
        <v>15</v>
      </c>
      <c r="L20" s="47" t="s">
        <v>38</v>
      </c>
      <c r="M20" s="57"/>
      <c r="N20" s="48">
        <v>115</v>
      </c>
      <c r="O20" s="48">
        <v>20</v>
      </c>
      <c r="P20" s="46" t="s">
        <v>38</v>
      </c>
      <c r="Q20" s="67"/>
      <c r="R20" s="48">
        <v>115</v>
      </c>
      <c r="S20" s="50">
        <v>15</v>
      </c>
      <c r="T20" s="40" t="s">
        <v>38</v>
      </c>
      <c r="U20" s="89"/>
      <c r="V20" s="48">
        <v>115</v>
      </c>
      <c r="W20" s="50">
        <v>15</v>
      </c>
      <c r="X20" s="40" t="s">
        <v>38</v>
      </c>
      <c r="Y20" s="141"/>
      <c r="Z20" s="78">
        <v>115</v>
      </c>
      <c r="AA20" s="78">
        <v>15</v>
      </c>
      <c r="AB20" s="38" t="s">
        <v>38</v>
      </c>
    </row>
    <row r="21" spans="1:28" ht="18" customHeight="1">
      <c r="A21" s="31"/>
      <c r="B21" s="31"/>
      <c r="C21" s="13"/>
      <c r="D21" s="13"/>
      <c r="E21" s="13"/>
      <c r="F21" s="13"/>
      <c r="G21" s="13"/>
      <c r="H21" s="13"/>
      <c r="I21" s="32"/>
      <c r="J21" s="48"/>
      <c r="K21" s="114">
        <f>SUM(K15:K20)</f>
        <v>600</v>
      </c>
      <c r="L21" s="47"/>
      <c r="M21" s="57"/>
      <c r="N21" s="48"/>
      <c r="O21" s="114">
        <f>SUM(O15:O20)</f>
        <v>600</v>
      </c>
      <c r="P21" s="40"/>
      <c r="Q21" s="67"/>
      <c r="R21" s="48"/>
      <c r="S21" s="114">
        <f>SUM(S15:S20)</f>
        <v>600</v>
      </c>
      <c r="T21" s="40"/>
      <c r="U21" s="89"/>
      <c r="V21" s="48"/>
      <c r="W21" s="115">
        <f>SUM(W15:W20)</f>
        <v>600</v>
      </c>
      <c r="X21" s="40"/>
      <c r="Y21" s="141"/>
      <c r="Z21" s="78"/>
      <c r="AA21" s="84">
        <f>SUM(AA15:AA20)</f>
        <v>600</v>
      </c>
      <c r="AB21" s="38"/>
    </row>
    <row r="22" spans="1:28" ht="22.15" customHeight="1">
      <c r="A22" s="31"/>
      <c r="B22" s="31"/>
      <c r="C22" s="13"/>
      <c r="D22" s="13"/>
      <c r="E22" s="13"/>
      <c r="F22" s="13"/>
      <c r="G22" s="13"/>
      <c r="H22" s="13"/>
      <c r="I22" s="32"/>
      <c r="J22" s="80"/>
      <c r="K22" s="79"/>
      <c r="L22" s="82" t="s">
        <v>109</v>
      </c>
      <c r="M22" s="57"/>
      <c r="N22" s="80"/>
      <c r="O22" s="79"/>
      <c r="P22" s="82" t="s">
        <v>109</v>
      </c>
      <c r="Q22" s="67"/>
      <c r="R22" s="78"/>
      <c r="S22" s="60"/>
      <c r="T22" s="82" t="s">
        <v>109</v>
      </c>
      <c r="U22" s="91"/>
      <c r="V22" s="78"/>
      <c r="W22" s="60"/>
      <c r="X22" s="82" t="s">
        <v>109</v>
      </c>
      <c r="Y22" s="141"/>
      <c r="Z22" s="78"/>
      <c r="AA22" s="79"/>
      <c r="AB22" s="82" t="s">
        <v>109</v>
      </c>
    </row>
    <row r="23" spans="1:28" ht="22.15" customHeight="1">
      <c r="A23" s="31"/>
      <c r="B23" s="31"/>
      <c r="C23" s="13"/>
      <c r="D23" s="13"/>
      <c r="E23" s="13"/>
      <c r="F23" s="13"/>
      <c r="G23" s="13"/>
      <c r="H23" s="13"/>
      <c r="I23" s="32"/>
      <c r="J23" s="78">
        <v>608</v>
      </c>
      <c r="K23" s="79">
        <v>30</v>
      </c>
      <c r="L23" s="47" t="s">
        <v>103</v>
      </c>
      <c r="M23" s="57"/>
      <c r="N23" s="78">
        <v>582</v>
      </c>
      <c r="O23" s="83">
        <v>50</v>
      </c>
      <c r="P23" s="47" t="s">
        <v>114</v>
      </c>
      <c r="Q23" s="67"/>
      <c r="R23" s="80">
        <v>609</v>
      </c>
      <c r="S23" s="79">
        <v>30</v>
      </c>
      <c r="T23" s="122" t="s">
        <v>46</v>
      </c>
      <c r="U23" s="91"/>
      <c r="V23" s="78">
        <v>561</v>
      </c>
      <c r="W23" s="83">
        <v>50</v>
      </c>
      <c r="X23" s="47" t="s">
        <v>22</v>
      </c>
      <c r="Y23" s="141"/>
      <c r="Z23" s="80">
        <v>609</v>
      </c>
      <c r="AA23" s="79">
        <v>30</v>
      </c>
      <c r="AB23" s="122" t="s">
        <v>46</v>
      </c>
    </row>
    <row r="24" spans="1:28" ht="21.75" customHeight="1">
      <c r="A24" s="31"/>
      <c r="B24" s="31"/>
      <c r="C24" s="13"/>
      <c r="D24" s="13"/>
      <c r="E24" s="13"/>
      <c r="F24" s="13"/>
      <c r="G24" s="13"/>
      <c r="H24" s="13"/>
      <c r="I24" s="32"/>
      <c r="J24" s="78">
        <v>66</v>
      </c>
      <c r="K24" s="79">
        <v>50</v>
      </c>
      <c r="L24" s="47" t="s">
        <v>79</v>
      </c>
      <c r="M24" s="57"/>
      <c r="N24" s="80"/>
      <c r="O24" s="79"/>
      <c r="P24" s="90"/>
      <c r="Q24" s="67"/>
      <c r="R24" s="78">
        <v>536</v>
      </c>
      <c r="S24" s="79">
        <v>100</v>
      </c>
      <c r="T24" s="47" t="s">
        <v>47</v>
      </c>
      <c r="U24" s="91"/>
      <c r="V24" s="78"/>
      <c r="W24" s="60"/>
      <c r="X24" s="82"/>
      <c r="Y24" s="141"/>
      <c r="Z24" s="78">
        <v>536</v>
      </c>
      <c r="AA24" s="79">
        <v>100</v>
      </c>
      <c r="AB24" s="47" t="s">
        <v>47</v>
      </c>
    </row>
    <row r="25" spans="1:28" ht="33" customHeight="1">
      <c r="A25" s="31"/>
      <c r="B25" s="31"/>
      <c r="C25" s="13"/>
      <c r="D25" s="13"/>
      <c r="E25" s="13"/>
      <c r="F25" s="13"/>
      <c r="G25" s="13"/>
      <c r="H25" s="13"/>
      <c r="I25" s="32"/>
      <c r="J25" s="78">
        <v>307</v>
      </c>
      <c r="K25" s="79">
        <v>100</v>
      </c>
      <c r="L25" s="38" t="s">
        <v>53</v>
      </c>
      <c r="M25" s="57"/>
      <c r="N25" s="56">
        <v>201</v>
      </c>
      <c r="O25" s="44">
        <v>130</v>
      </c>
      <c r="P25" s="38" t="s">
        <v>51</v>
      </c>
      <c r="Q25" s="67"/>
      <c r="R25" s="78">
        <v>274</v>
      </c>
      <c r="S25" s="83">
        <v>150</v>
      </c>
      <c r="T25" s="38" t="s">
        <v>80</v>
      </c>
      <c r="U25" s="91"/>
      <c r="V25" s="78" t="s">
        <v>88</v>
      </c>
      <c r="W25" s="83">
        <v>150</v>
      </c>
      <c r="X25" s="49" t="s">
        <v>98</v>
      </c>
      <c r="Y25" s="141"/>
      <c r="Z25" s="44" t="s">
        <v>91</v>
      </c>
      <c r="AA25" s="37">
        <v>200</v>
      </c>
      <c r="AB25" s="38" t="s">
        <v>75</v>
      </c>
    </row>
    <row r="26" spans="1:28" ht="22.15" customHeight="1">
      <c r="A26" s="31"/>
      <c r="B26" s="31"/>
      <c r="C26" s="13"/>
      <c r="D26" s="13"/>
      <c r="E26" s="13"/>
      <c r="F26" s="13"/>
      <c r="G26" s="13"/>
      <c r="H26" s="13"/>
      <c r="I26" s="32"/>
      <c r="J26" s="80">
        <v>502</v>
      </c>
      <c r="K26" s="79">
        <v>180</v>
      </c>
      <c r="L26" s="38" t="s">
        <v>40</v>
      </c>
      <c r="M26" s="57"/>
      <c r="N26" s="78">
        <v>538</v>
      </c>
      <c r="O26" s="79">
        <v>180</v>
      </c>
      <c r="P26" s="47" t="s">
        <v>63</v>
      </c>
      <c r="Q26" s="67"/>
      <c r="R26" s="78">
        <v>538</v>
      </c>
      <c r="S26" s="79">
        <v>180</v>
      </c>
      <c r="T26" s="47" t="s">
        <v>63</v>
      </c>
      <c r="U26" s="91"/>
      <c r="V26" s="78">
        <v>502</v>
      </c>
      <c r="W26" s="79">
        <v>180</v>
      </c>
      <c r="X26" s="47" t="s">
        <v>40</v>
      </c>
      <c r="Y26" s="141"/>
      <c r="Z26" s="78">
        <v>502</v>
      </c>
      <c r="AA26" s="79">
        <v>180</v>
      </c>
      <c r="AB26" s="47" t="s">
        <v>40</v>
      </c>
    </row>
    <row r="27" spans="1:28" ht="22.15" customHeight="1">
      <c r="A27" s="31"/>
      <c r="B27" s="31"/>
      <c r="C27" s="13"/>
      <c r="D27" s="13"/>
      <c r="E27" s="13"/>
      <c r="F27" s="13"/>
      <c r="G27" s="13"/>
      <c r="H27" s="13"/>
      <c r="I27" s="32"/>
      <c r="J27" s="123">
        <v>115</v>
      </c>
      <c r="K27" s="79">
        <v>30</v>
      </c>
      <c r="L27" s="47" t="s">
        <v>38</v>
      </c>
      <c r="M27" s="57"/>
      <c r="N27" s="123">
        <v>115</v>
      </c>
      <c r="O27" s="79">
        <v>30</v>
      </c>
      <c r="P27" s="47" t="s">
        <v>38</v>
      </c>
      <c r="Q27" s="67"/>
      <c r="R27" s="123">
        <v>115</v>
      </c>
      <c r="S27" s="79">
        <v>30</v>
      </c>
      <c r="T27" s="47" t="s">
        <v>38</v>
      </c>
      <c r="U27" s="91"/>
      <c r="V27" s="123">
        <v>115</v>
      </c>
      <c r="W27" s="83">
        <v>30</v>
      </c>
      <c r="X27" s="47" t="s">
        <v>38</v>
      </c>
      <c r="Y27" s="141"/>
      <c r="Z27" s="78">
        <v>115</v>
      </c>
      <c r="AA27" s="79">
        <v>30</v>
      </c>
      <c r="AB27" s="47" t="s">
        <v>38</v>
      </c>
    </row>
    <row r="28" spans="1:28" ht="22.15" customHeight="1">
      <c r="J28" s="116" t="s">
        <v>7</v>
      </c>
      <c r="K28" s="66"/>
      <c r="L28" s="69" t="s">
        <v>13</v>
      </c>
      <c r="M28" s="67"/>
      <c r="N28" s="68" t="s">
        <v>8</v>
      </c>
      <c r="O28" s="69"/>
      <c r="P28" s="69" t="s">
        <v>25</v>
      </c>
      <c r="Q28" s="67"/>
      <c r="R28" s="68" t="s">
        <v>9</v>
      </c>
      <c r="S28" s="69"/>
      <c r="T28" s="93" t="s">
        <v>26</v>
      </c>
      <c r="U28" s="89"/>
      <c r="V28" s="101" t="s">
        <v>28</v>
      </c>
      <c r="W28" s="69"/>
      <c r="X28" s="121" t="s">
        <v>77</v>
      </c>
      <c r="Y28" s="120"/>
      <c r="Z28" s="142" t="s">
        <v>78</v>
      </c>
      <c r="AA28" s="143"/>
      <c r="AB28" s="93" t="s">
        <v>27</v>
      </c>
    </row>
    <row r="29" spans="1:28" ht="22.15" customHeight="1">
      <c r="J29" s="59" t="s">
        <v>24</v>
      </c>
      <c r="K29" s="59" t="s">
        <v>30</v>
      </c>
      <c r="L29" s="74" t="s">
        <v>10</v>
      </c>
      <c r="M29" s="57"/>
      <c r="N29" s="94" t="s">
        <v>24</v>
      </c>
      <c r="O29" s="59" t="s">
        <v>29</v>
      </c>
      <c r="P29" s="74" t="s">
        <v>10</v>
      </c>
      <c r="Q29" s="92"/>
      <c r="R29" s="59" t="s">
        <v>24</v>
      </c>
      <c r="S29" s="60" t="s">
        <v>29</v>
      </c>
      <c r="T29" s="109" t="s">
        <v>10</v>
      </c>
      <c r="U29" s="89"/>
      <c r="V29" s="59" t="s">
        <v>24</v>
      </c>
      <c r="W29" s="59" t="s">
        <v>29</v>
      </c>
      <c r="X29" s="74" t="s">
        <v>10</v>
      </c>
      <c r="Y29" s="144"/>
      <c r="Z29" s="59" t="s">
        <v>24</v>
      </c>
      <c r="AA29" s="59" t="s">
        <v>29</v>
      </c>
      <c r="AB29" s="109" t="s">
        <v>10</v>
      </c>
    </row>
    <row r="30" spans="1:28" ht="22.15" customHeight="1">
      <c r="J30" s="48">
        <v>266</v>
      </c>
      <c r="K30" s="37">
        <v>150</v>
      </c>
      <c r="L30" s="46" t="s">
        <v>58</v>
      </c>
      <c r="M30" s="57"/>
      <c r="N30" s="56">
        <v>273</v>
      </c>
      <c r="O30" s="77">
        <v>150</v>
      </c>
      <c r="P30" s="54" t="s">
        <v>34</v>
      </c>
      <c r="Q30" s="92"/>
      <c r="R30" s="56">
        <v>272</v>
      </c>
      <c r="S30" s="58">
        <v>150</v>
      </c>
      <c r="T30" s="49" t="s">
        <v>48</v>
      </c>
      <c r="U30" s="95"/>
      <c r="V30" s="56">
        <v>268</v>
      </c>
      <c r="W30" s="56">
        <v>150</v>
      </c>
      <c r="X30" s="49" t="s">
        <v>54</v>
      </c>
      <c r="Y30" s="144"/>
      <c r="Z30" s="48">
        <v>261</v>
      </c>
      <c r="AA30" s="48">
        <v>150</v>
      </c>
      <c r="AB30" s="38" t="s">
        <v>60</v>
      </c>
    </row>
    <row r="31" spans="1:28" ht="22.15" customHeight="1">
      <c r="J31" s="48">
        <v>502</v>
      </c>
      <c r="K31" s="48">
        <v>180</v>
      </c>
      <c r="L31" s="38" t="s">
        <v>40</v>
      </c>
      <c r="M31" s="57"/>
      <c r="N31" s="56">
        <v>514</v>
      </c>
      <c r="O31" s="113">
        <v>180</v>
      </c>
      <c r="P31" s="38" t="s">
        <v>49</v>
      </c>
      <c r="Q31" s="96"/>
      <c r="R31" s="80">
        <v>502</v>
      </c>
      <c r="S31" s="83">
        <v>180</v>
      </c>
      <c r="T31" s="38" t="s">
        <v>40</v>
      </c>
      <c r="U31" s="97"/>
      <c r="V31" s="80">
        <v>502</v>
      </c>
      <c r="W31" s="83">
        <v>180</v>
      </c>
      <c r="X31" s="38" t="s">
        <v>40</v>
      </c>
      <c r="Y31" s="144"/>
      <c r="Z31" s="56">
        <v>514</v>
      </c>
      <c r="AA31" s="113">
        <v>180</v>
      </c>
      <c r="AB31" s="38" t="s">
        <v>49</v>
      </c>
    </row>
    <row r="32" spans="1:28" ht="22.15" customHeight="1">
      <c r="J32" s="48">
        <v>101</v>
      </c>
      <c r="K32" s="48">
        <v>30</v>
      </c>
      <c r="L32" s="40" t="s">
        <v>105</v>
      </c>
      <c r="M32" s="57"/>
      <c r="N32" s="48">
        <v>96</v>
      </c>
      <c r="O32" s="48">
        <v>30</v>
      </c>
      <c r="P32" s="40" t="s">
        <v>104</v>
      </c>
      <c r="Q32" s="92"/>
      <c r="R32" s="48" t="s">
        <v>50</v>
      </c>
      <c r="S32" s="50">
        <v>30</v>
      </c>
      <c r="T32" s="40" t="s">
        <v>106</v>
      </c>
      <c r="U32" s="97"/>
      <c r="V32" s="48">
        <v>101</v>
      </c>
      <c r="W32" s="48">
        <v>30</v>
      </c>
      <c r="X32" s="40" t="s">
        <v>105</v>
      </c>
      <c r="Y32" s="144"/>
      <c r="Z32" s="48" t="s">
        <v>50</v>
      </c>
      <c r="AA32" s="50">
        <v>30</v>
      </c>
      <c r="AB32" s="40" t="s">
        <v>106</v>
      </c>
    </row>
    <row r="33" spans="10:28" ht="17.25" customHeight="1">
      <c r="J33" s="48"/>
      <c r="K33" s="119">
        <f>SUM(K30:K32)</f>
        <v>360</v>
      </c>
      <c r="L33" s="124"/>
      <c r="M33" s="57"/>
      <c r="N33" s="48"/>
      <c r="O33" s="131">
        <f>SUM(O30:O32)</f>
        <v>360</v>
      </c>
      <c r="P33" s="125"/>
      <c r="Q33" s="92"/>
      <c r="R33" s="48"/>
      <c r="S33" s="135">
        <f>SUM(S30:S32)</f>
        <v>360</v>
      </c>
      <c r="T33" s="38"/>
      <c r="U33" s="97"/>
      <c r="V33" s="50"/>
      <c r="W33" s="114">
        <f>SUM(W30:W32)</f>
        <v>360</v>
      </c>
      <c r="X33" s="125"/>
      <c r="Y33" s="144"/>
      <c r="Z33" s="48"/>
      <c r="AA33" s="132">
        <f>SUM(AA30:AA32)</f>
        <v>360</v>
      </c>
      <c r="AB33" s="40"/>
    </row>
    <row r="34" spans="10:28" ht="22.15" customHeight="1">
      <c r="J34" s="79"/>
      <c r="K34" s="71"/>
      <c r="L34" s="85" t="s">
        <v>31</v>
      </c>
      <c r="M34" s="57"/>
      <c r="N34" s="79"/>
      <c r="O34" s="98"/>
      <c r="P34" s="85" t="s">
        <v>31</v>
      </c>
      <c r="Q34" s="92"/>
      <c r="R34" s="48"/>
      <c r="S34" s="75"/>
      <c r="T34" s="82" t="s">
        <v>31</v>
      </c>
      <c r="U34" s="97"/>
      <c r="V34" s="83"/>
      <c r="W34" s="61"/>
      <c r="X34" s="85" t="s">
        <v>31</v>
      </c>
      <c r="Y34" s="144"/>
      <c r="Z34" s="79"/>
      <c r="AA34" s="59"/>
      <c r="AB34" s="82" t="s">
        <v>31</v>
      </c>
    </row>
    <row r="35" spans="10:28" ht="19.5" customHeight="1">
      <c r="J35" s="78">
        <v>118</v>
      </c>
      <c r="K35" s="78">
        <v>100</v>
      </c>
      <c r="L35" s="87" t="s">
        <v>41</v>
      </c>
      <c r="M35" s="86"/>
      <c r="N35" s="83">
        <v>537</v>
      </c>
      <c r="O35" s="84">
        <v>100</v>
      </c>
      <c r="P35" s="47" t="s">
        <v>102</v>
      </c>
      <c r="Q35" s="92"/>
      <c r="R35" s="83">
        <v>537</v>
      </c>
      <c r="S35" s="84">
        <v>100</v>
      </c>
      <c r="T35" s="47" t="s">
        <v>102</v>
      </c>
      <c r="U35" s="97"/>
      <c r="V35" s="83">
        <v>118</v>
      </c>
      <c r="W35" s="84">
        <v>100</v>
      </c>
      <c r="X35" s="47" t="s">
        <v>41</v>
      </c>
      <c r="Y35" s="144"/>
      <c r="Z35" s="83">
        <v>537</v>
      </c>
      <c r="AA35" s="84">
        <v>100</v>
      </c>
      <c r="AB35" s="47" t="s">
        <v>102</v>
      </c>
    </row>
    <row r="36" spans="10:28" ht="22.15" customHeight="1">
      <c r="J36" s="59"/>
      <c r="K36" s="71"/>
      <c r="L36" s="62" t="s">
        <v>11</v>
      </c>
      <c r="M36" s="57"/>
      <c r="N36" s="59"/>
      <c r="O36" s="98"/>
      <c r="P36" s="62" t="s">
        <v>11</v>
      </c>
      <c r="Q36" s="92"/>
      <c r="R36" s="59"/>
      <c r="S36" s="60"/>
      <c r="T36" s="82" t="s">
        <v>11</v>
      </c>
      <c r="U36" s="89"/>
      <c r="V36" s="60"/>
      <c r="W36" s="61"/>
      <c r="X36" s="62" t="s">
        <v>11</v>
      </c>
      <c r="Y36" s="144"/>
      <c r="Z36" s="59"/>
      <c r="AA36" s="59"/>
      <c r="AB36" s="82" t="s">
        <v>11</v>
      </c>
    </row>
    <row r="37" spans="10:28" ht="22.15" customHeight="1">
      <c r="J37" s="48">
        <v>149</v>
      </c>
      <c r="K37" s="42">
        <v>180</v>
      </c>
      <c r="L37" s="52" t="s">
        <v>55</v>
      </c>
      <c r="M37" s="57"/>
      <c r="N37" s="42" t="s">
        <v>91</v>
      </c>
      <c r="O37" s="99">
        <v>200</v>
      </c>
      <c r="P37" s="43" t="s">
        <v>75</v>
      </c>
      <c r="Q37" s="92"/>
      <c r="R37" s="56" t="s">
        <v>81</v>
      </c>
      <c r="S37" s="108">
        <v>185</v>
      </c>
      <c r="T37" s="54" t="s">
        <v>69</v>
      </c>
      <c r="U37" s="89"/>
      <c r="V37" s="42">
        <v>149</v>
      </c>
      <c r="W37" s="42">
        <v>180</v>
      </c>
      <c r="X37" s="43" t="s">
        <v>55</v>
      </c>
      <c r="Y37" s="144"/>
      <c r="Z37" s="44" t="s">
        <v>93</v>
      </c>
      <c r="AA37" s="48">
        <v>185</v>
      </c>
      <c r="AB37" s="54" t="s">
        <v>76</v>
      </c>
    </row>
    <row r="38" spans="10:28" ht="22.15" customHeight="1">
      <c r="J38" s="48" t="s">
        <v>90</v>
      </c>
      <c r="K38" s="44">
        <v>70</v>
      </c>
      <c r="L38" s="54" t="s">
        <v>74</v>
      </c>
      <c r="M38" s="86"/>
      <c r="N38" s="44">
        <v>349</v>
      </c>
      <c r="O38" s="81">
        <v>70</v>
      </c>
      <c r="P38" s="38" t="s">
        <v>61</v>
      </c>
      <c r="Q38" s="92"/>
      <c r="R38" s="56" t="s">
        <v>42</v>
      </c>
      <c r="S38" s="104">
        <v>70</v>
      </c>
      <c r="T38" s="38" t="s">
        <v>43</v>
      </c>
      <c r="U38" s="89"/>
      <c r="V38" s="44">
        <v>395</v>
      </c>
      <c r="W38" s="44">
        <v>70</v>
      </c>
      <c r="X38" s="38" t="s">
        <v>100</v>
      </c>
      <c r="Y38" s="144"/>
      <c r="Z38" s="44" t="s">
        <v>83</v>
      </c>
      <c r="AA38" s="44">
        <v>70</v>
      </c>
      <c r="AB38" s="38" t="s">
        <v>70</v>
      </c>
    </row>
    <row r="39" spans="10:28" ht="22.15" customHeight="1">
      <c r="J39" s="56">
        <v>297</v>
      </c>
      <c r="K39" s="104">
        <v>130</v>
      </c>
      <c r="L39" s="38" t="s">
        <v>87</v>
      </c>
      <c r="M39" s="86"/>
      <c r="N39" s="44">
        <v>419</v>
      </c>
      <c r="O39" s="77">
        <v>130</v>
      </c>
      <c r="P39" s="38" t="s">
        <v>39</v>
      </c>
      <c r="Q39" s="92"/>
      <c r="R39" s="56">
        <v>243</v>
      </c>
      <c r="S39" s="104">
        <v>130</v>
      </c>
      <c r="T39" s="38" t="s">
        <v>44</v>
      </c>
      <c r="U39" s="89"/>
      <c r="V39" s="56">
        <v>434</v>
      </c>
      <c r="W39" s="104">
        <v>130</v>
      </c>
      <c r="X39" s="64" t="s">
        <v>107</v>
      </c>
      <c r="Y39" s="144"/>
      <c r="Z39" s="44">
        <v>201</v>
      </c>
      <c r="AA39" s="44">
        <v>130</v>
      </c>
      <c r="AB39" s="38" t="s">
        <v>51</v>
      </c>
    </row>
    <row r="40" spans="10:28" ht="22.15" customHeight="1">
      <c r="J40" s="48">
        <v>527</v>
      </c>
      <c r="K40" s="48">
        <v>180</v>
      </c>
      <c r="L40" s="40" t="s">
        <v>52</v>
      </c>
      <c r="M40" s="57"/>
      <c r="N40" s="44">
        <v>526</v>
      </c>
      <c r="O40" s="44">
        <v>180</v>
      </c>
      <c r="P40" s="54" t="s">
        <v>82</v>
      </c>
      <c r="Q40" s="92"/>
      <c r="R40" s="48">
        <v>527</v>
      </c>
      <c r="S40" s="50">
        <v>180</v>
      </c>
      <c r="T40" s="40" t="s">
        <v>52</v>
      </c>
      <c r="U40" s="89"/>
      <c r="V40" s="44">
        <v>526</v>
      </c>
      <c r="W40" s="44">
        <v>180</v>
      </c>
      <c r="X40" s="54" t="s">
        <v>82</v>
      </c>
      <c r="Y40" s="144"/>
      <c r="Z40" s="48">
        <v>527</v>
      </c>
      <c r="AA40" s="50">
        <v>180</v>
      </c>
      <c r="AB40" s="40" t="s">
        <v>52</v>
      </c>
    </row>
    <row r="41" spans="10:28" ht="22.15" customHeight="1">
      <c r="J41" s="48">
        <v>114</v>
      </c>
      <c r="K41" s="48">
        <v>20</v>
      </c>
      <c r="L41" s="46" t="s">
        <v>37</v>
      </c>
      <c r="M41" s="57"/>
      <c r="N41" s="48">
        <v>114</v>
      </c>
      <c r="O41" s="37">
        <v>20</v>
      </c>
      <c r="P41" s="40" t="s">
        <v>37</v>
      </c>
      <c r="Q41" s="92"/>
      <c r="R41" s="48">
        <v>114</v>
      </c>
      <c r="S41" s="50">
        <v>20</v>
      </c>
      <c r="T41" s="40" t="s">
        <v>37</v>
      </c>
      <c r="U41" s="89"/>
      <c r="V41" s="48">
        <v>114</v>
      </c>
      <c r="W41" s="48">
        <v>20</v>
      </c>
      <c r="X41" s="47" t="s">
        <v>37</v>
      </c>
      <c r="Y41" s="144"/>
      <c r="Z41" s="48">
        <v>114</v>
      </c>
      <c r="AA41" s="48">
        <v>20</v>
      </c>
      <c r="AB41" s="40" t="s">
        <v>37</v>
      </c>
    </row>
    <row r="42" spans="10:28" ht="22.15" customHeight="1">
      <c r="J42" s="48">
        <v>115</v>
      </c>
      <c r="K42" s="48">
        <v>20</v>
      </c>
      <c r="L42" s="46" t="s">
        <v>38</v>
      </c>
      <c r="M42" s="57"/>
      <c r="N42" s="48">
        <v>115</v>
      </c>
      <c r="O42" s="37">
        <v>15</v>
      </c>
      <c r="P42" s="40" t="s">
        <v>38</v>
      </c>
      <c r="Q42" s="92"/>
      <c r="R42" s="48">
        <v>115</v>
      </c>
      <c r="S42" s="50">
        <v>15</v>
      </c>
      <c r="T42" s="40" t="s">
        <v>38</v>
      </c>
      <c r="U42" s="89"/>
      <c r="V42" s="48">
        <v>115</v>
      </c>
      <c r="W42" s="48">
        <v>20</v>
      </c>
      <c r="X42" s="46" t="s">
        <v>38</v>
      </c>
      <c r="Y42" s="144"/>
      <c r="Z42" s="48">
        <v>115</v>
      </c>
      <c r="AA42" s="48">
        <v>15</v>
      </c>
      <c r="AB42" s="40" t="s">
        <v>38</v>
      </c>
    </row>
    <row r="43" spans="10:28" ht="22.15" customHeight="1">
      <c r="J43" s="117"/>
      <c r="K43" s="114">
        <f>SUM(K37:K42)</f>
        <v>600</v>
      </c>
      <c r="L43" s="118"/>
      <c r="M43" s="57"/>
      <c r="N43" s="117"/>
      <c r="O43" s="119">
        <f>SUM(O37:O42)</f>
        <v>615</v>
      </c>
      <c r="P43" s="118"/>
      <c r="Q43" s="92"/>
      <c r="R43" s="117"/>
      <c r="S43" s="115">
        <f>SUM(S37:S42)</f>
        <v>600</v>
      </c>
      <c r="T43" s="40"/>
      <c r="U43" s="89"/>
      <c r="V43" s="117"/>
      <c r="W43" s="114">
        <f>SUM(W37:W42)</f>
        <v>600</v>
      </c>
      <c r="X43" s="118"/>
      <c r="Y43" s="144"/>
      <c r="Z43" s="48"/>
      <c r="AA43" s="114">
        <f>SUM(AA37:AA42)</f>
        <v>600</v>
      </c>
      <c r="AB43" s="40"/>
    </row>
    <row r="44" spans="10:28" ht="22.15" customHeight="1">
      <c r="J44" s="80"/>
      <c r="K44" s="79"/>
      <c r="L44" s="82" t="s">
        <v>109</v>
      </c>
      <c r="M44" s="57"/>
      <c r="N44" s="78"/>
      <c r="O44" s="79"/>
      <c r="P44" s="82" t="s">
        <v>109</v>
      </c>
      <c r="Q44" s="92"/>
      <c r="R44" s="80"/>
      <c r="S44" s="83"/>
      <c r="T44" s="82" t="s">
        <v>109</v>
      </c>
      <c r="U44" s="100"/>
      <c r="V44" s="78"/>
      <c r="W44" s="79"/>
      <c r="X44" s="82" t="s">
        <v>109</v>
      </c>
      <c r="Y44" s="144"/>
      <c r="Z44" s="78"/>
      <c r="AA44" s="79"/>
      <c r="AB44" s="82" t="s">
        <v>109</v>
      </c>
    </row>
    <row r="45" spans="10:28" ht="22.15" customHeight="1">
      <c r="J45" s="80">
        <v>574</v>
      </c>
      <c r="K45" s="79">
        <v>50</v>
      </c>
      <c r="L45" s="90" t="s">
        <v>59</v>
      </c>
      <c r="M45" s="57"/>
      <c r="N45" s="80">
        <v>609</v>
      </c>
      <c r="O45" s="79">
        <v>30</v>
      </c>
      <c r="P45" s="47" t="s">
        <v>46</v>
      </c>
      <c r="Q45" s="92"/>
      <c r="R45" s="80">
        <v>608</v>
      </c>
      <c r="S45" s="83">
        <v>50</v>
      </c>
      <c r="T45" s="47" t="s">
        <v>68</v>
      </c>
      <c r="U45" s="100"/>
      <c r="V45" s="80">
        <v>609</v>
      </c>
      <c r="W45" s="79">
        <v>30</v>
      </c>
      <c r="X45" s="47" t="s">
        <v>46</v>
      </c>
      <c r="Y45" s="144"/>
      <c r="Z45" s="80">
        <v>561</v>
      </c>
      <c r="AA45" s="79">
        <v>50</v>
      </c>
      <c r="AB45" s="47" t="s">
        <v>62</v>
      </c>
    </row>
    <row r="46" spans="10:28" ht="22.15" customHeight="1">
      <c r="J46" s="80">
        <v>536</v>
      </c>
      <c r="K46" s="79">
        <v>100</v>
      </c>
      <c r="L46" s="38" t="s">
        <v>57</v>
      </c>
      <c r="M46" s="57"/>
      <c r="N46" s="78"/>
      <c r="O46" s="79"/>
      <c r="P46" s="82"/>
      <c r="Q46" s="92"/>
      <c r="R46" s="80">
        <v>536</v>
      </c>
      <c r="S46" s="83">
        <v>100</v>
      </c>
      <c r="T46" s="47" t="s">
        <v>57</v>
      </c>
      <c r="U46" s="100"/>
      <c r="V46" s="78"/>
      <c r="W46" s="79"/>
      <c r="X46" s="88"/>
      <c r="Y46" s="144"/>
      <c r="Z46" s="78"/>
      <c r="AA46" s="79"/>
      <c r="AB46" s="82"/>
    </row>
    <row r="47" spans="10:28" ht="15.75" customHeight="1">
      <c r="J47" s="80"/>
      <c r="K47" s="79"/>
      <c r="L47" s="82"/>
      <c r="M47" s="57"/>
      <c r="N47" s="78"/>
      <c r="O47" s="71"/>
      <c r="P47" s="82"/>
      <c r="Q47" s="92"/>
      <c r="R47" s="78">
        <v>62</v>
      </c>
      <c r="S47" s="83">
        <v>60</v>
      </c>
      <c r="T47" s="47" t="s">
        <v>92</v>
      </c>
      <c r="U47" s="100"/>
      <c r="V47" s="78"/>
      <c r="W47" s="79"/>
      <c r="X47" s="90"/>
      <c r="Y47" s="144"/>
      <c r="Z47" s="78"/>
      <c r="AA47" s="59"/>
      <c r="AB47" s="82"/>
    </row>
    <row r="48" spans="10:28" ht="36" customHeight="1">
      <c r="J48" s="56">
        <v>201</v>
      </c>
      <c r="K48" s="44">
        <v>130</v>
      </c>
      <c r="L48" s="38" t="s">
        <v>51</v>
      </c>
      <c r="M48" s="57"/>
      <c r="N48" s="78" t="s">
        <v>111</v>
      </c>
      <c r="O48" s="79">
        <v>160</v>
      </c>
      <c r="P48" s="49" t="s">
        <v>112</v>
      </c>
      <c r="Q48" s="92"/>
      <c r="R48" s="78">
        <v>307</v>
      </c>
      <c r="S48" s="83">
        <v>100</v>
      </c>
      <c r="T48" s="49" t="s">
        <v>67</v>
      </c>
      <c r="U48" s="100"/>
      <c r="V48" s="78" t="s">
        <v>99</v>
      </c>
      <c r="W48" s="79">
        <v>180</v>
      </c>
      <c r="X48" s="47" t="s">
        <v>101</v>
      </c>
      <c r="Y48" s="144"/>
      <c r="Z48" s="78" t="s">
        <v>110</v>
      </c>
      <c r="AA48" s="79">
        <v>140</v>
      </c>
      <c r="AB48" s="49" t="s">
        <v>113</v>
      </c>
    </row>
    <row r="49" spans="10:28" ht="24" customHeight="1">
      <c r="J49" s="78">
        <v>538</v>
      </c>
      <c r="K49" s="79">
        <v>180</v>
      </c>
      <c r="L49" s="47" t="s">
        <v>1</v>
      </c>
      <c r="M49" s="57"/>
      <c r="N49" s="78">
        <v>538</v>
      </c>
      <c r="O49" s="79">
        <v>180</v>
      </c>
      <c r="P49" s="47" t="s">
        <v>1</v>
      </c>
      <c r="Q49" s="92"/>
      <c r="R49" s="78">
        <v>502</v>
      </c>
      <c r="S49" s="83">
        <v>180</v>
      </c>
      <c r="T49" s="47" t="s">
        <v>40</v>
      </c>
      <c r="U49" s="100"/>
      <c r="V49" s="78">
        <v>538</v>
      </c>
      <c r="W49" s="79">
        <v>180</v>
      </c>
      <c r="X49" s="90" t="s">
        <v>63</v>
      </c>
      <c r="Y49" s="144"/>
      <c r="Z49" s="78">
        <v>502</v>
      </c>
      <c r="AA49" s="79">
        <v>180</v>
      </c>
      <c r="AB49" s="47" t="s">
        <v>40</v>
      </c>
    </row>
    <row r="50" spans="10:28" ht="15.75" customHeight="1">
      <c r="J50" s="78">
        <v>115</v>
      </c>
      <c r="K50" s="79">
        <v>30</v>
      </c>
      <c r="L50" s="47" t="s">
        <v>38</v>
      </c>
      <c r="M50" s="57"/>
      <c r="N50" s="78">
        <v>115</v>
      </c>
      <c r="O50" s="79">
        <v>30</v>
      </c>
      <c r="P50" s="47" t="s">
        <v>38</v>
      </c>
      <c r="Q50" s="92"/>
      <c r="R50" s="78">
        <v>115</v>
      </c>
      <c r="S50" s="79">
        <v>30</v>
      </c>
      <c r="T50" s="47" t="s">
        <v>38</v>
      </c>
      <c r="U50" s="100"/>
      <c r="V50" s="78">
        <v>115</v>
      </c>
      <c r="W50" s="79">
        <v>30</v>
      </c>
      <c r="X50" s="47" t="s">
        <v>38</v>
      </c>
      <c r="Y50" s="144"/>
      <c r="Z50" s="78">
        <v>115</v>
      </c>
      <c r="AA50" s="79">
        <v>30</v>
      </c>
      <c r="AB50" s="47" t="s">
        <v>38</v>
      </c>
    </row>
    <row r="51" spans="10:28" ht="9" customHeight="1">
      <c r="J51" s="126"/>
      <c r="K51" s="127"/>
      <c r="L51" s="128"/>
    </row>
    <row r="52" spans="10:28" ht="7.5" customHeight="1">
      <c r="J52" s="138"/>
      <c r="K52" s="139"/>
    </row>
    <row r="53" spans="10:28">
      <c r="J53" t="s">
        <v>96</v>
      </c>
    </row>
    <row r="54" spans="10:28">
      <c r="J54" t="s">
        <v>97</v>
      </c>
    </row>
    <row r="55" spans="10:28">
      <c r="J55" s="137">
        <v>89519561742</v>
      </c>
      <c r="K55" s="137"/>
      <c r="L55" s="137"/>
    </row>
  </sheetData>
  <mergeCells count="7">
    <mergeCell ref="N3:W3"/>
    <mergeCell ref="J55:L55"/>
    <mergeCell ref="J52:K52"/>
    <mergeCell ref="Y6:Y27"/>
    <mergeCell ref="Z6:AA6"/>
    <mergeCell ref="Y29:Y50"/>
    <mergeCell ref="Z28:AA28"/>
  </mergeCells>
  <pageMargins left="0.15748031496062992" right="0.15748031496062992" top="0.15748031496062992" bottom="0.23622047244094491" header="0.15748031496062992" footer="0.15748031496062992"/>
  <pageSetup paperSize="9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2026 (сад)</vt:lpstr>
      <vt:lpstr>'Январь 2026 (сад)'!Область_печати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Вера Борисовна</cp:lastModifiedBy>
  <cp:lastPrinted>2025-12-10T05:23:07Z</cp:lastPrinted>
  <dcterms:created xsi:type="dcterms:W3CDTF">2001-09-09T09:46:21Z</dcterms:created>
  <dcterms:modified xsi:type="dcterms:W3CDTF">2025-12-10T08:18:22Z</dcterms:modified>
</cp:coreProperties>
</file>